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<sst xmlns="http://schemas.openxmlformats.org/spreadsheetml/2006/main" count="157" uniqueCount="87">
  <si>
    <t>工事費内訳書</t>
  </si>
  <si>
    <t>住　　　　所</t>
  </si>
  <si>
    <t>商号又は名称</t>
  </si>
  <si>
    <t>代 表 者 名</t>
  </si>
  <si>
    <t>工 事 名</t>
  </si>
  <si>
    <t>Ｒ６三土　馬木谷川　東・足代　擁壁護岸工事（担い手確保型）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</si>
  <si>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</si>
  <si>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</si>
  <si>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</si>
  <si>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</si>
  <si>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</si>
  <si>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</si>
  <si>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</si>
  <si>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</si>
  <si>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</si>
  <si>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</si>
  <si>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</si>
  <si>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</si>
  <si>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</si>
  <si>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</si>
  <si>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</si>
  <si>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</si>
  <si>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</si>
  <si>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</si>
  <si>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</si>
  <si>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ｺﾝｸﾘｰﾄﾌﾞﾛｯｸ工(ｺﾝｸﾘｰﾄﾌﾞﾛｯｸ積)
　1号ｺﾝｸﾘｰﾄﾌﾞﾛｯｸ積</t>
  </si>
  <si>
    <t xml:space="preserve">ｺﾝｸﾘｰﾄ(間知)ﾌﾞﾛｯｸ積　</t>
  </si>
  <si>
    <t>m2</t>
  </si>
  <si>
    <t>胴込･裏込材(砕石)</t>
  </si>
  <si>
    <t xml:space="preserve">足場　</t>
  </si>
  <si>
    <t>掛m2</t>
  </si>
  <si>
    <t>現場打天端ｺﾝｸﾘｰﾄ　
　1号天端ｺﾝｸﾘｰﾄ</t>
  </si>
  <si>
    <t>現場打基礎ｺﾝｸﾘｰﾄ
　1号基礎ｺﾝｸﾘｰﾄ</t>
  </si>
  <si>
    <t>m</t>
  </si>
  <si>
    <t>現場打小口止ｺﾝｸﾘｰﾄ　
　1号小口止め</t>
  </si>
  <si>
    <t>現場打小口止ｺﾝｸﾘｰﾄ　
　2号小口止め</t>
  </si>
  <si>
    <t>護岸付属物工</t>
  </si>
  <si>
    <t xml:space="preserve">ふとんかご　</t>
  </si>
  <si>
    <t>石積(張)工</t>
  </si>
  <si>
    <t xml:space="preserve">すり付け工　</t>
  </si>
  <si>
    <t>根固め工</t>
  </si>
  <si>
    <t>かご工</t>
  </si>
  <si>
    <t xml:space="preserve">かごマット　</t>
  </si>
  <si>
    <t>じゃかご</t>
  </si>
  <si>
    <t xml:space="preserve">捨石工　</t>
  </si>
  <si>
    <t>構造物撤去工</t>
  </si>
  <si>
    <t>構造物取壊し工</t>
  </si>
  <si>
    <t>ｺﾝｸﾘｰﾄ構造物取壊し</t>
  </si>
  <si>
    <t>ｺﾝｸﾘｰﾄ構造物取壊し
　既設すり付け工</t>
  </si>
  <si>
    <t>かご撤去工</t>
  </si>
  <si>
    <t xml:space="preserve">ふとんかご撤去　</t>
  </si>
  <si>
    <t>運搬処理工</t>
  </si>
  <si>
    <t>殻運搬</t>
  </si>
  <si>
    <t>殻処分</t>
  </si>
  <si>
    <t>現場発生品運搬</t>
  </si>
  <si>
    <t>t</t>
  </si>
  <si>
    <t xml:space="preserve">処分　</t>
  </si>
  <si>
    <t>仮設工</t>
  </si>
  <si>
    <t>工事用道路工</t>
  </si>
  <si>
    <t>敷鉄板</t>
  </si>
  <si>
    <t>仮水路工</t>
  </si>
  <si>
    <t>暗渠排水管</t>
  </si>
  <si>
    <t xml:space="preserve">土のう </t>
  </si>
  <si>
    <t>袋</t>
  </si>
  <si>
    <t xml:space="preserve">土砂等運搬　</t>
  </si>
  <si>
    <t xml:space="preserve">舗装工　</t>
  </si>
  <si>
    <t xml:space="preserve">道路土工　</t>
  </si>
  <si>
    <t xml:space="preserve">掘削　</t>
  </si>
  <si>
    <t xml:space="preserve">残土処理工　</t>
  </si>
  <si>
    <t xml:space="preserve">残土等処分　</t>
  </si>
  <si>
    <t xml:space="preserve">ｱｽﾌｧﾙﾄ舗装工　</t>
  </si>
  <si>
    <t xml:space="preserve">不陸整正　</t>
  </si>
  <si>
    <t xml:space="preserve">上層路盤（車道・路肩部）　</t>
  </si>
  <si>
    <t>表層（車道部）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</si>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</sst>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G11+G17+G33+G39+G53+G60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G18+G21+G29+G31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70.0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124.0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70.0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23.0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33</v>
      </c>
      <c r="F30" s="13" t="n">
        <v>23.0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27</v>
      </c>
      <c r="F32" s="13" t="n">
        <v>4.0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27</v>
      </c>
      <c r="F35" s="13" t="n">
        <v>31.0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33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33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36.0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G40+G43+G45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3" t="n">
        <v>47.0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4" t="n">
        <v>0.8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33</v>
      </c>
      <c r="F44" s="13" t="n">
        <v>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G46+G47+G48+G49+G50+G51+G52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47.0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4" t="n">
        <v>0.8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3" t="n">
        <v>47.0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4" t="n">
        <v>0.8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55</v>
      </c>
      <c r="F50" s="14" t="n">
        <v>0.1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17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17</v>
      </c>
      <c r="F52" s="14" t="n">
        <v>0.04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5">
        <f>G54+G56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27</v>
      </c>
      <c r="F55" s="13" t="n">
        <v>28.0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33</v>
      </c>
      <c r="F57" s="13" t="n">
        <v>56.0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63</v>
      </c>
      <c r="F58" s="13" t="n">
        <v>6.0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64</v>
      </c>
      <c r="E59" s="12" t="s">
        <v>17</v>
      </c>
      <c r="F59" s="13" t="n">
        <v>6.0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5">
        <f>G61+G63+G66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66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67</v>
      </c>
      <c r="E62" s="12" t="s">
        <v>17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68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64</v>
      </c>
      <c r="E64" s="12" t="s">
        <v>17</v>
      </c>
      <c r="F64" s="13" t="n">
        <v>6.0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17</v>
      </c>
      <c r="F65" s="13" t="n">
        <v>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70</v>
      </c>
      <c r="D66" s="11"/>
      <c r="E66" s="12" t="s">
        <v>13</v>
      </c>
      <c r="F66" s="13" t="n">
        <v>1.0</v>
      </c>
      <c r="G66" s="15">
        <f>G67+G68+G69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71</v>
      </c>
      <c r="E67" s="12" t="s">
        <v>27</v>
      </c>
      <c r="F67" s="13" t="n">
        <v>83.0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27</v>
      </c>
      <c r="F68" s="13" t="n">
        <v>83.0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73</v>
      </c>
      <c r="E69" s="12" t="s">
        <v>27</v>
      </c>
      <c r="F69" s="13" t="n">
        <v>83.0</v>
      </c>
      <c r="G69" s="16"/>
      <c r="I69" s="17" t="n">
        <v>60.0</v>
      </c>
      <c r="J69" s="18" t="n">
        <v>4.0</v>
      </c>
    </row>
    <row r="70" ht="42.0" customHeight="true">
      <c r="A70" s="10" t="s">
        <v>74</v>
      </c>
      <c r="B70" s="11"/>
      <c r="C70" s="11"/>
      <c r="D70" s="11"/>
      <c r="E70" s="12" t="s">
        <v>13</v>
      </c>
      <c r="F70" s="13" t="n">
        <v>1.0</v>
      </c>
      <c r="G70" s="15">
        <f>G11+G17+G33+G39+G53+G60</f>
      </c>
      <c r="I70" s="17" t="n">
        <v>61.0</v>
      </c>
      <c r="J70" s="18" t="n">
        <v>20.0</v>
      </c>
    </row>
    <row r="71" ht="42.0" customHeight="true">
      <c r="A71" s="10" t="s">
        <v>75</v>
      </c>
      <c r="B71" s="11"/>
      <c r="C71" s="11"/>
      <c r="D71" s="11"/>
      <c r="E71" s="12" t="s">
        <v>13</v>
      </c>
      <c r="F71" s="13" t="n">
        <v>1.0</v>
      </c>
      <c r="G71" s="15">
        <f>G72+G75</f>
      </c>
      <c r="I71" s="17" t="n">
        <v>62.0</v>
      </c>
      <c r="J71" s="18" t="n">
        <v>200.0</v>
      </c>
    </row>
    <row r="72" ht="42.0" customHeight="true">
      <c r="A72" s="10"/>
      <c r="B72" s="11" t="s">
        <v>76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77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78</v>
      </c>
      <c r="E74" s="12" t="s">
        <v>55</v>
      </c>
      <c r="F74" s="13" t="n">
        <v>5.0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79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80</v>
      </c>
      <c r="B76" s="11"/>
      <c r="C76" s="11"/>
      <c r="D76" s="11"/>
      <c r="E76" s="12" t="s">
        <v>13</v>
      </c>
      <c r="F76" s="13" t="n">
        <v>1.0</v>
      </c>
      <c r="G76" s="15">
        <f>G70+G71</f>
      </c>
      <c r="I76" s="17" t="n">
        <v>67.0</v>
      </c>
      <c r="J76" s="18"/>
    </row>
    <row r="77" ht="42.0" customHeight="true">
      <c r="A77" s="10"/>
      <c r="B77" s="11" t="s">
        <v>81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82</v>
      </c>
      <c r="B78" s="11"/>
      <c r="C78" s="11"/>
      <c r="D78" s="11"/>
      <c r="E78" s="12" t="s">
        <v>13</v>
      </c>
      <c r="F78" s="13" t="n">
        <v>1.0</v>
      </c>
      <c r="G78" s="15">
        <f>G70+G71+G77</f>
      </c>
      <c r="I78" s="17" t="n">
        <v>69.0</v>
      </c>
      <c r="J78" s="18"/>
    </row>
    <row r="79" ht="42.0" customHeight="true">
      <c r="A79" s="10"/>
      <c r="B79" s="11" t="s">
        <v>83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84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 t="n">
        <v>30.0</v>
      </c>
    </row>
    <row r="81" ht="42.0" customHeight="true">
      <c r="A81" s="19" t="s">
        <v>85</v>
      </c>
      <c r="B81" s="20"/>
      <c r="C81" s="20"/>
      <c r="D81" s="20"/>
      <c r="E81" s="21" t="s">
        <v>86</v>
      </c>
      <c r="F81" s="22" t="s">
        <v>86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C31:D31"/>
    <mergeCell ref="D32"/>
    <mergeCell ref="B33:D33"/>
    <mergeCell ref="C34:D34"/>
    <mergeCell ref="D35"/>
    <mergeCell ref="D36"/>
    <mergeCell ref="D37"/>
    <mergeCell ref="D38"/>
    <mergeCell ref="B39:D39"/>
    <mergeCell ref="C40:D40"/>
    <mergeCell ref="D41"/>
    <mergeCell ref="D42"/>
    <mergeCell ref="C43:D43"/>
    <mergeCell ref="D44"/>
    <mergeCell ref="C45:D45"/>
    <mergeCell ref="D46"/>
    <mergeCell ref="D47"/>
    <mergeCell ref="D48"/>
    <mergeCell ref="D49"/>
    <mergeCell ref="D50"/>
    <mergeCell ref="D51"/>
    <mergeCell ref="D52"/>
    <mergeCell ref="B53:D53"/>
    <mergeCell ref="C54:D54"/>
    <mergeCell ref="D55"/>
    <mergeCell ref="C56:D56"/>
    <mergeCell ref="D57"/>
    <mergeCell ref="D58"/>
    <mergeCell ref="D59"/>
    <mergeCell ref="B60:D60"/>
    <mergeCell ref="C61:D61"/>
    <mergeCell ref="D62"/>
    <mergeCell ref="C63:D63"/>
    <mergeCell ref="D64"/>
    <mergeCell ref="D65"/>
    <mergeCell ref="C66:D66"/>
    <mergeCell ref="D67"/>
    <mergeCell ref="D68"/>
    <mergeCell ref="D69"/>
    <mergeCell ref="A70:D70"/>
    <mergeCell ref="A71:D71"/>
    <mergeCell ref="B72:D72"/>
    <mergeCell ref="C73:D73"/>
    <mergeCell ref="D74"/>
    <mergeCell ref="B75:D75"/>
    <mergeCell ref="A76:D76"/>
    <mergeCell ref="B77:D77"/>
    <mergeCell ref="A78:D78"/>
    <mergeCell ref="B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2024-10-10T02:56:11Z</dcterms:created>
  <dc:creator>Apache POI</dc:creator>
</cp:coreProperties>
</file>